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D3315AE-E4C9-4410-9CBF-5BE08A508ED2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8" i="1" l="1"/>
</calcChain>
</file>

<file path=xl/sharedStrings.xml><?xml version="1.0" encoding="utf-8"?>
<sst xmlns="http://schemas.openxmlformats.org/spreadsheetml/2006/main" count="154" uniqueCount="99">
  <si>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</si>
  <si>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</si>
  <si>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</si>
  <si>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</si>
  <si>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</si>
  <si>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</si>
  <si>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</si>
  <si>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ŠKOLA ZA MONTAŽU INSTALACIJA I METALNIH KONSTRUKCIJA_x000D_
SVETI DUH 129_x000D_
10000 ZAGREB_x000D_
Tel: 01/3700-736   Fax: 01-3700-735_x000D_
OIB: 23029712876_x000D_
Mail: skola@smimk.hr_x000D_
IBAN: HR3523600001101513019</t>
  </si>
  <si>
    <t>Isplata Sredstava Za Razdoblje: 01.01.2024 Do 31.01.2024</t>
  </si>
  <si>
    <t>ANĐELO ZAGREB</t>
  </si>
  <si>
    <t>95800408564</t>
  </si>
  <si>
    <t>10431 SVETA NEDELJA</t>
  </si>
  <si>
    <t>USLUGE TEKUĆEG I INVESTICIJSKOG ODRŽAVANJA</t>
  </si>
  <si>
    <t>Ukupno:</t>
  </si>
  <si>
    <t>BEST COPY D.O.O.</t>
  </si>
  <si>
    <t>95659198757</t>
  </si>
  <si>
    <t>10000 ZAGREB</t>
  </si>
  <si>
    <t>ZAKUPNINE I NAJAMNINE</t>
  </si>
  <si>
    <t>ZAGREBAČKA BANKA d.d.</t>
  </si>
  <si>
    <t>92963223473</t>
  </si>
  <si>
    <t>ZAGREB</t>
  </si>
  <si>
    <t>BANKARSKE USLUGE I USLUGE PLATNOG PROMETA</t>
  </si>
  <si>
    <t>DARKO SUŠAC</t>
  </si>
  <si>
    <t xml:space="preserve">10000 ZAGREB </t>
  </si>
  <si>
    <t>OSTALE NAKNADE TROŠKOVA ZAPOSLENIMA</t>
  </si>
  <si>
    <t>FINANCIJSKA AGENCIJA</t>
  </si>
  <si>
    <t>85821130368</t>
  </si>
  <si>
    <t>RAČUNALNE USLUGE</t>
  </si>
  <si>
    <t>ZAGREBAČKI HOLDING d.o.o. - PODRUŽNICA ČISTOĆA</t>
  </si>
  <si>
    <t>85584865987</t>
  </si>
  <si>
    <t>KOMUNALNE USLUGE</t>
  </si>
  <si>
    <t>ZAGREBAČKI HOLDING d.o.o. - PODRUŽNICA ZET</t>
  </si>
  <si>
    <t>NAKNADE ZA PRIJEVOZ, ZA RAD NA TERENU I ODVOJENI ŽIVOT</t>
  </si>
  <si>
    <t>VODOOPSKRBA I ODVODNJA d.o.o.</t>
  </si>
  <si>
    <t>83416546499</t>
  </si>
  <si>
    <t>ZD ELEKTROPROMET d.o.o.</t>
  </si>
  <si>
    <t>78070821178</t>
  </si>
  <si>
    <t>MATERIJAL I DIJELOVI ZA TEKUĆE I INVESTICIJSKO ODRŽAVANJE</t>
  </si>
  <si>
    <t>PEVEX D.D.</t>
  </si>
  <si>
    <t>73660371074</t>
  </si>
  <si>
    <t>SESVETE 10360</t>
  </si>
  <si>
    <t>OPTIMUS LAB d.o.o.</t>
  </si>
  <si>
    <t>71981294715</t>
  </si>
  <si>
    <t>ČAKOVEC 40000</t>
  </si>
  <si>
    <t>TELEMACH HRVATSKA d.o.o.</t>
  </si>
  <si>
    <t>70133616033</t>
  </si>
  <si>
    <t>ZAGREB 10000</t>
  </si>
  <si>
    <t>USLUGE TELEFONA, POŠTE I PRIJEVOZA</t>
  </si>
  <si>
    <t>HRT - HRVATSKA RADIO TELEVIZIJA</t>
  </si>
  <si>
    <t>68419124305</t>
  </si>
  <si>
    <t>PRISTOJBE I NAKNADE</t>
  </si>
  <si>
    <t>RENATO ALINČIĆ</t>
  </si>
  <si>
    <t>ADLER GmbH D.O.O.</t>
  </si>
  <si>
    <t>66411260710</t>
  </si>
  <si>
    <t>UREDSKI MATERIJAL I OSTALI MATERIJALNI RASHODI</t>
  </si>
  <si>
    <t>NARODNE NOVINE d.d.</t>
  </si>
  <si>
    <t>65446066176</t>
  </si>
  <si>
    <t>POTRAŽIVANJA ZA NAKNADE KOJE SE REFUNDIRAJU I PREDUJMOVE</t>
  </si>
  <si>
    <t>HEP OPSKRBA d.o.o.</t>
  </si>
  <si>
    <t>63073332379</t>
  </si>
  <si>
    <t>ENERGIJA</t>
  </si>
  <si>
    <t>KONZUM PLUS D.O.O.</t>
  </si>
  <si>
    <t>62226620908</t>
  </si>
  <si>
    <t>MATERIJAL I SIROVINE</t>
  </si>
  <si>
    <t>GRADSKI URED ZA PROSTORNO UREĐENJE, IZGRADNJU GRADA, GRADITELJSTVO</t>
  </si>
  <si>
    <t>61817894937</t>
  </si>
  <si>
    <t>DUBROVNIK SUN D.O.O.</t>
  </si>
  <si>
    <t>60174672203</t>
  </si>
  <si>
    <t>DUBROVNIK 20000</t>
  </si>
  <si>
    <t>BLUMONT D.O.O. za trgovinu i usluge</t>
  </si>
  <si>
    <t>5489539358</t>
  </si>
  <si>
    <t>HEP-PLIN D.O.O.</t>
  </si>
  <si>
    <t>41317489366</t>
  </si>
  <si>
    <t>31000 OSIJEK</t>
  </si>
  <si>
    <t>METRO CASH &amp; CARRY d.o.o.</t>
  </si>
  <si>
    <t>38016445738</t>
  </si>
  <si>
    <t>AKD ZAŠTITA D.O.O.</t>
  </si>
  <si>
    <t>09253797076</t>
  </si>
  <si>
    <t>OSTALE USLUGE</t>
  </si>
  <si>
    <t>SVIJET MEDIJA D.O.O.</t>
  </si>
  <si>
    <t>08622180689</t>
  </si>
  <si>
    <t>Sveukupno:</t>
  </si>
  <si>
    <t>PLAĆE ZA REDOVAN RAD 12/2024 - BRUTO</t>
  </si>
  <si>
    <t>PLAĆE ZA REDOVAN RAD 12/2024 - PREKOVREMENI</t>
  </si>
  <si>
    <t>PLAĆE ZA REDOVAN RAD 12/2024 - ZDRAVSTVENO</t>
  </si>
  <si>
    <t>PLAĆE ZA REDOVAN RAD 12/2024 - POSEBAN UVJET</t>
  </si>
  <si>
    <t>PLAĆE ZA REDOVAN RAD 12/2024 - INVALIDI</t>
  </si>
  <si>
    <t>POMOĆNIK U NASTAVI 12/2024 - BRUTO</t>
  </si>
  <si>
    <t>POMOĆNIK U NASTAVI 12/2024 - ZDRAVSTVENO</t>
  </si>
  <si>
    <t>POMOĆNIK U NASTAVI 12/2024 - PRIJEVOZ</t>
  </si>
  <si>
    <t>MATERIJALNA PRAVA 12/2024</t>
  </si>
  <si>
    <t>MATERIJALNA PRAVA 12/2024 - ZDRAVSTVENO</t>
  </si>
  <si>
    <t>OBRAZOVANJE ODRASLIH 12/2023 - BRUTO</t>
  </si>
  <si>
    <t>OBRAZOVANJE ODRASLIH 12/2023 - ZDRAVSTVENO</t>
  </si>
  <si>
    <t>UGOVOR O DJELU 12/2023</t>
  </si>
  <si>
    <t>NAKNADE ZA PRIJEVOZ, ZA RAD NA TERENU I ODVOJENI ŽIVOT 12/2023</t>
  </si>
  <si>
    <t xml:space="preserve">PRIPRAVNIK HZZ 12/2023 - BRUTO </t>
  </si>
  <si>
    <t>PRIPRAVNIK HZZ 12/2023 - ZDRAVSTVENO</t>
  </si>
  <si>
    <t xml:space="preserve">PRIPRAVNIK HZZ 12/2023 - PRIJEVOZ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</si>
</sst>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94"/>
  <sheetViews>
    <sheetView tabSelected="1" zoomScaleNormal="100" workbookViewId="0">
      <selection activeCell="A4" sqref="A4"/>
    </sheetView>
  </sheetViews>
  <sheetFormatPr defaultRowHeight="15" x14ac:dyDescent="0.25"/>
  <cols>
    <col min="1" max="1" width="50.85546875" customWidth="1"/>
    <col min="2" max="2" width="23" style="8" customWidth="1"/>
    <col min="3" max="3" width="28.5703125" customWidth="1"/>
    <col min="4" max="4" width="19.140625" style="11" customWidth="1"/>
    <col min="5" max="5" width="14.42578125" customWidth="1"/>
    <col min="6" max="6" width="63" customWidth="1"/>
  </cols>
  <sheetData>
    <row r="1" spans="1:6" ht="114" customHeight="1" x14ac:dyDescent="0.25">
      <c r="A1" s="14" t="s">
        <v>7</v>
      </c>
    </row>
    <row r="2" spans="1:6" s="1" customFormat="1" ht="28.5" customHeight="1" x14ac:dyDescent="0.35">
      <c r="A2" s="5" t="s">
        <v>0</v>
      </c>
      <c r="B2" s="9"/>
      <c r="C2" s="4"/>
      <c r="D2" s="12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Bot="1" x14ac:dyDescent="0.3">
      <c r="A6" s="32" t="s">
        <v>1</v>
      </c>
      <c r="B6" s="33" t="s">
        <v>2</v>
      </c>
      <c r="C6" s="34" t="s">
        <v>3</v>
      </c>
      <c r="D6" s="35" t="s">
        <v>4</v>
      </c>
      <c r="E6" s="36" t="s">
        <v>5</v>
      </c>
      <c r="F6" s="37" t="s">
        <v>6</v>
      </c>
    </row>
    <row r="7" spans="1:6" ht="15.75" thickTop="1" x14ac:dyDescent="0.25">
      <c r="A7" s="38" t="s">
        <v>9</v>
      </c>
      <c r="B7" s="39" t="s">
        <v>10</v>
      </c>
      <c r="C7" s="40" t="s">
        <v>11</v>
      </c>
      <c r="D7" s="41">
        <v>3543.75</v>
      </c>
      <c r="E7" s="40">
        <v>3232</v>
      </c>
      <c r="F7" s="15" t="s">
        <v>12</v>
      </c>
    </row>
    <row r="8" spans="1:6" ht="27" customHeight="1" thickBot="1" x14ac:dyDescent="0.3">
      <c r="A8" s="31" t="s">
        <v>13</v>
      </c>
      <c r="B8" s="16"/>
      <c r="C8" s="17"/>
      <c r="D8" s="18">
        <f>SUM(D7:D7)</f>
        <v>3543.75</v>
      </c>
      <c r="E8" s="17"/>
      <c r="F8" s="19"/>
    </row>
    <row r="9" spans="1:6" x14ac:dyDescent="0.25">
      <c r="A9" s="38" t="s">
        <v>14</v>
      </c>
      <c r="B9" s="39" t="s">
        <v>15</v>
      </c>
      <c r="C9" s="40" t="s">
        <v>16</v>
      </c>
      <c r="D9" s="41">
        <v>82.43</v>
      </c>
      <c r="E9" s="40">
        <v>3235</v>
      </c>
      <c r="F9" s="20" t="s">
        <v>17</v>
      </c>
    </row>
    <row r="10" spans="1:6" ht="27" customHeight="1" thickBot="1" x14ac:dyDescent="0.3">
      <c r="A10" s="31" t="s">
        <v>13</v>
      </c>
      <c r="B10" s="16"/>
      <c r="C10" s="17"/>
      <c r="D10" s="18">
        <f>SUM(D9:D9)</f>
        <v>82.43</v>
      </c>
      <c r="E10" s="17"/>
      <c r="F10" s="19"/>
    </row>
    <row r="11" spans="1:6" x14ac:dyDescent="0.25">
      <c r="A11" s="38" t="s">
        <v>18</v>
      </c>
      <c r="B11" s="39" t="s">
        <v>19</v>
      </c>
      <c r="C11" s="40" t="s">
        <v>20</v>
      </c>
      <c r="D11" s="41">
        <v>104.65</v>
      </c>
      <c r="E11" s="40">
        <v>3431</v>
      </c>
      <c r="F11" s="20" t="s">
        <v>21</v>
      </c>
    </row>
    <row r="12" spans="1:6" ht="27" customHeight="1" thickBot="1" x14ac:dyDescent="0.3">
      <c r="A12" s="31" t="s">
        <v>13</v>
      </c>
      <c r="B12" s="16"/>
      <c r="C12" s="17"/>
      <c r="D12" s="18">
        <f>SUM(D11:D11)</f>
        <v>104.65</v>
      </c>
      <c r="E12" s="17"/>
      <c r="F12" s="19"/>
    </row>
    <row r="13" spans="1:6" x14ac:dyDescent="0.25">
      <c r="A13" s="38" t="s">
        <v>22</v>
      </c>
      <c r="B13" s="39"/>
      <c r="C13" s="40" t="s">
        <v>23</v>
      </c>
      <c r="D13" s="41">
        <v>226.8</v>
      </c>
      <c r="E13" s="40">
        <v>3214</v>
      </c>
      <c r="F13" s="20" t="s">
        <v>24</v>
      </c>
    </row>
    <row r="14" spans="1:6" ht="27" customHeight="1" thickBot="1" x14ac:dyDescent="0.3">
      <c r="A14" s="31" t="s">
        <v>13</v>
      </c>
      <c r="B14" s="16"/>
      <c r="C14" s="17"/>
      <c r="D14" s="18">
        <f>SUM(D13:D13)</f>
        <v>226.8</v>
      </c>
      <c r="E14" s="17"/>
      <c r="F14" s="19"/>
    </row>
    <row r="15" spans="1:6" x14ac:dyDescent="0.25">
      <c r="A15" s="38" t="s">
        <v>25</v>
      </c>
      <c r="B15" s="39" t="s">
        <v>26</v>
      </c>
      <c r="C15" s="40" t="s">
        <v>20</v>
      </c>
      <c r="D15" s="41">
        <v>1.91</v>
      </c>
      <c r="E15" s="40">
        <v>3238</v>
      </c>
      <c r="F15" s="20" t="s">
        <v>27</v>
      </c>
    </row>
    <row r="16" spans="1:6" ht="27" customHeight="1" thickBot="1" x14ac:dyDescent="0.3">
      <c r="A16" s="31" t="s">
        <v>13</v>
      </c>
      <c r="B16" s="16"/>
      <c r="C16" s="17"/>
      <c r="D16" s="18">
        <f>SUM(D15:D15)</f>
        <v>1.91</v>
      </c>
      <c r="E16" s="17"/>
      <c r="F16" s="19"/>
    </row>
    <row r="17" spans="1:6" x14ac:dyDescent="0.25">
      <c r="A17" s="38" t="s">
        <v>28</v>
      </c>
      <c r="B17" s="39" t="s">
        <v>29</v>
      </c>
      <c r="C17" s="40" t="s">
        <v>20</v>
      </c>
      <c r="D17" s="41">
        <v>479.13</v>
      </c>
      <c r="E17" s="40">
        <v>3234</v>
      </c>
      <c r="F17" s="20" t="s">
        <v>30</v>
      </c>
    </row>
    <row r="18" spans="1:6" ht="27" customHeight="1" thickBot="1" x14ac:dyDescent="0.3">
      <c r="A18" s="31" t="s">
        <v>13</v>
      </c>
      <c r="B18" s="16"/>
      <c r="C18" s="17"/>
      <c r="D18" s="18">
        <f>SUM(D17:D17)</f>
        <v>479.13</v>
      </c>
      <c r="E18" s="17"/>
      <c r="F18" s="19"/>
    </row>
    <row r="19" spans="1:6" x14ac:dyDescent="0.25">
      <c r="A19" s="38" t="s">
        <v>31</v>
      </c>
      <c r="B19" s="39" t="s">
        <v>29</v>
      </c>
      <c r="C19" s="40" t="s">
        <v>20</v>
      </c>
      <c r="D19" s="41">
        <v>192.45</v>
      </c>
      <c r="E19" s="40">
        <v>3212</v>
      </c>
      <c r="F19" s="20" t="s">
        <v>32</v>
      </c>
    </row>
    <row r="20" spans="1:6" ht="27" customHeight="1" thickBot="1" x14ac:dyDescent="0.3">
      <c r="A20" s="31" t="s">
        <v>13</v>
      </c>
      <c r="B20" s="16"/>
      <c r="C20" s="17"/>
      <c r="D20" s="18">
        <f>SUM(D19:D19)</f>
        <v>192.45</v>
      </c>
      <c r="E20" s="17"/>
      <c r="F20" s="19"/>
    </row>
    <row r="21" spans="1:6" x14ac:dyDescent="0.25">
      <c r="A21" s="38" t="s">
        <v>33</v>
      </c>
      <c r="B21" s="39" t="s">
        <v>34</v>
      </c>
      <c r="C21" s="40" t="s">
        <v>20</v>
      </c>
      <c r="D21" s="41">
        <v>44.27</v>
      </c>
      <c r="E21" s="40">
        <v>3234</v>
      </c>
      <c r="F21" s="20" t="s">
        <v>30</v>
      </c>
    </row>
    <row r="22" spans="1:6" ht="27" customHeight="1" thickBot="1" x14ac:dyDescent="0.3">
      <c r="A22" s="31" t="s">
        <v>13</v>
      </c>
      <c r="B22" s="16"/>
      <c r="C22" s="17"/>
      <c r="D22" s="18">
        <f>SUM(D21:D21)</f>
        <v>44.27</v>
      </c>
      <c r="E22" s="17"/>
      <c r="F22" s="19"/>
    </row>
    <row r="23" spans="1:6" x14ac:dyDescent="0.25">
      <c r="A23" s="38" t="s">
        <v>35</v>
      </c>
      <c r="B23" s="39" t="s">
        <v>36</v>
      </c>
      <c r="C23" s="40" t="s">
        <v>20</v>
      </c>
      <c r="D23" s="41">
        <v>157.84</v>
      </c>
      <c r="E23" s="40">
        <v>3224</v>
      </c>
      <c r="F23" s="20" t="s">
        <v>37</v>
      </c>
    </row>
    <row r="24" spans="1:6" ht="27" customHeight="1" thickBot="1" x14ac:dyDescent="0.3">
      <c r="A24" s="31" t="s">
        <v>13</v>
      </c>
      <c r="B24" s="16"/>
      <c r="C24" s="17"/>
      <c r="D24" s="18">
        <f>SUM(D23:D23)</f>
        <v>157.84</v>
      </c>
      <c r="E24" s="17"/>
      <c r="F24" s="19"/>
    </row>
    <row r="25" spans="1:6" x14ac:dyDescent="0.25">
      <c r="A25" s="38" t="s">
        <v>38</v>
      </c>
      <c r="B25" s="39" t="s">
        <v>39</v>
      </c>
      <c r="C25" s="40" t="s">
        <v>40</v>
      </c>
      <c r="D25" s="41">
        <v>317.26</v>
      </c>
      <c r="E25" s="40">
        <v>3224</v>
      </c>
      <c r="F25" s="20" t="s">
        <v>37</v>
      </c>
    </row>
    <row r="26" spans="1:6" ht="27" customHeight="1" thickBot="1" x14ac:dyDescent="0.3">
      <c r="A26" s="31" t="s">
        <v>13</v>
      </c>
      <c r="B26" s="16"/>
      <c r="C26" s="17"/>
      <c r="D26" s="18">
        <f>SUM(D25:D25)</f>
        <v>317.26</v>
      </c>
      <c r="E26" s="17"/>
      <c r="F26" s="19"/>
    </row>
    <row r="27" spans="1:6" x14ac:dyDescent="0.25">
      <c r="A27" s="38" t="s">
        <v>41</v>
      </c>
      <c r="B27" s="39" t="s">
        <v>42</v>
      </c>
      <c r="C27" s="40" t="s">
        <v>43</v>
      </c>
      <c r="D27" s="41">
        <v>68.75</v>
      </c>
      <c r="E27" s="40">
        <v>3238</v>
      </c>
      <c r="F27" s="20" t="s">
        <v>27</v>
      </c>
    </row>
    <row r="28" spans="1:6" ht="27" customHeight="1" thickBot="1" x14ac:dyDescent="0.3">
      <c r="A28" s="31" t="s">
        <v>13</v>
      </c>
      <c r="B28" s="16"/>
      <c r="C28" s="17"/>
      <c r="D28" s="18">
        <f>SUM(D27:D27)</f>
        <v>68.75</v>
      </c>
      <c r="E28" s="17"/>
      <c r="F28" s="19"/>
    </row>
    <row r="29" spans="1:6" x14ac:dyDescent="0.25">
      <c r="A29" s="38" t="s">
        <v>44</v>
      </c>
      <c r="B29" s="39" t="s">
        <v>45</v>
      </c>
      <c r="C29" s="40" t="s">
        <v>46</v>
      </c>
      <c r="D29" s="41">
        <v>125.75</v>
      </c>
      <c r="E29" s="40">
        <v>3231</v>
      </c>
      <c r="F29" s="20" t="s">
        <v>47</v>
      </c>
    </row>
    <row r="30" spans="1:6" ht="27" customHeight="1" thickBot="1" x14ac:dyDescent="0.3">
      <c r="A30" s="31" t="s">
        <v>13</v>
      </c>
      <c r="B30" s="16"/>
      <c r="C30" s="17"/>
      <c r="D30" s="18">
        <f>SUM(D29:D29)</f>
        <v>125.75</v>
      </c>
      <c r="E30" s="17"/>
      <c r="F30" s="19"/>
    </row>
    <row r="31" spans="1:6" x14ac:dyDescent="0.25">
      <c r="A31" s="38" t="s">
        <v>48</v>
      </c>
      <c r="B31" s="39" t="s">
        <v>49</v>
      </c>
      <c r="C31" s="40" t="s">
        <v>20</v>
      </c>
      <c r="D31" s="41">
        <v>10.62</v>
      </c>
      <c r="E31" s="40">
        <v>3295</v>
      </c>
      <c r="F31" s="20" t="s">
        <v>50</v>
      </c>
    </row>
    <row r="32" spans="1:6" ht="27" customHeight="1" thickBot="1" x14ac:dyDescent="0.3">
      <c r="A32" s="31" t="s">
        <v>13</v>
      </c>
      <c r="B32" s="16"/>
      <c r="C32" s="17"/>
      <c r="D32" s="18">
        <f>SUM(D31:D31)</f>
        <v>10.62</v>
      </c>
      <c r="E32" s="17"/>
      <c r="F32" s="19"/>
    </row>
    <row r="33" spans="1:6" x14ac:dyDescent="0.25">
      <c r="A33" s="38" t="s">
        <v>51</v>
      </c>
      <c r="B33" s="39"/>
      <c r="C33" s="40" t="s">
        <v>16</v>
      </c>
      <c r="D33" s="41">
        <v>196.8</v>
      </c>
      <c r="E33" s="40">
        <v>3214</v>
      </c>
      <c r="F33" s="20" t="s">
        <v>24</v>
      </c>
    </row>
    <row r="34" spans="1:6" ht="27" customHeight="1" thickBot="1" x14ac:dyDescent="0.3">
      <c r="A34" s="31" t="s">
        <v>13</v>
      </c>
      <c r="B34" s="16"/>
      <c r="C34" s="17"/>
      <c r="D34" s="18">
        <f>SUM(D33:D33)</f>
        <v>196.8</v>
      </c>
      <c r="E34" s="17"/>
      <c r="F34" s="19"/>
    </row>
    <row r="35" spans="1:6" x14ac:dyDescent="0.25">
      <c r="A35" s="38" t="s">
        <v>52</v>
      </c>
      <c r="B35" s="39" t="s">
        <v>53</v>
      </c>
      <c r="C35" s="40" t="s">
        <v>16</v>
      </c>
      <c r="D35" s="41">
        <v>79.2</v>
      </c>
      <c r="E35" s="40">
        <v>3221</v>
      </c>
      <c r="F35" s="20" t="s">
        <v>54</v>
      </c>
    </row>
    <row r="36" spans="1:6" ht="27" customHeight="1" thickBot="1" x14ac:dyDescent="0.3">
      <c r="A36" s="31" t="s">
        <v>13</v>
      </c>
      <c r="B36" s="16"/>
      <c r="C36" s="17"/>
      <c r="D36" s="18">
        <f>SUM(D35:D35)</f>
        <v>79.2</v>
      </c>
      <c r="E36" s="17"/>
      <c r="F36" s="19"/>
    </row>
    <row r="37" spans="1:6" x14ac:dyDescent="0.25">
      <c r="A37" s="38" t="s">
        <v>55</v>
      </c>
      <c r="B37" s="39" t="s">
        <v>56</v>
      </c>
      <c r="C37" s="40" t="s">
        <v>20</v>
      </c>
      <c r="D37" s="41">
        <v>217.9</v>
      </c>
      <c r="E37" s="40">
        <v>1291</v>
      </c>
      <c r="F37" s="20" t="s">
        <v>57</v>
      </c>
    </row>
    <row r="38" spans="1:6" ht="27" customHeight="1" thickBot="1" x14ac:dyDescent="0.3">
      <c r="A38" s="31" t="s">
        <v>13</v>
      </c>
      <c r="B38" s="16"/>
      <c r="C38" s="17"/>
      <c r="D38" s="18">
        <f>SUM(D37:D37)</f>
        <v>217.9</v>
      </c>
      <c r="E38" s="17"/>
      <c r="F38" s="19"/>
    </row>
    <row r="39" spans="1:6" x14ac:dyDescent="0.25">
      <c r="A39" s="38" t="s">
        <v>58</v>
      </c>
      <c r="B39" s="39" t="s">
        <v>59</v>
      </c>
      <c r="C39" s="40" t="s">
        <v>20</v>
      </c>
      <c r="D39" s="41">
        <v>1345.64</v>
      </c>
      <c r="E39" s="40">
        <v>3223</v>
      </c>
      <c r="F39" s="20" t="s">
        <v>60</v>
      </c>
    </row>
    <row r="40" spans="1:6" ht="27" customHeight="1" thickBot="1" x14ac:dyDescent="0.3">
      <c r="A40" s="31" t="s">
        <v>13</v>
      </c>
      <c r="B40" s="16"/>
      <c r="C40" s="17"/>
      <c r="D40" s="18">
        <f>SUM(D39:D39)</f>
        <v>1345.64</v>
      </c>
      <c r="E40" s="17"/>
      <c r="F40" s="19"/>
    </row>
    <row r="41" spans="1:6" x14ac:dyDescent="0.25">
      <c r="A41" s="38" t="s">
        <v>61</v>
      </c>
      <c r="B41" s="39" t="s">
        <v>62</v>
      </c>
      <c r="C41" s="40" t="s">
        <v>20</v>
      </c>
      <c r="D41" s="41">
        <v>27.8</v>
      </c>
      <c r="E41" s="40">
        <v>3222</v>
      </c>
      <c r="F41" s="20" t="s">
        <v>63</v>
      </c>
    </row>
    <row r="42" spans="1:6" ht="27" customHeight="1" thickBot="1" x14ac:dyDescent="0.3">
      <c r="A42" s="31" t="s">
        <v>13</v>
      </c>
      <c r="B42" s="16"/>
      <c r="C42" s="17"/>
      <c r="D42" s="18">
        <f>SUM(D41:D41)</f>
        <v>27.8</v>
      </c>
      <c r="E42" s="17"/>
      <c r="F42" s="19"/>
    </row>
    <row r="43" spans="1:6" x14ac:dyDescent="0.25">
      <c r="A43" s="38" t="s">
        <v>64</v>
      </c>
      <c r="B43" s="39" t="s">
        <v>65</v>
      </c>
      <c r="C43" s="40" t="s">
        <v>20</v>
      </c>
      <c r="D43" s="41">
        <v>131.44999999999999</v>
      </c>
      <c r="E43" s="40">
        <v>3234</v>
      </c>
      <c r="F43" s="20" t="s">
        <v>30</v>
      </c>
    </row>
    <row r="44" spans="1:6" ht="27" customHeight="1" thickBot="1" x14ac:dyDescent="0.3">
      <c r="A44" s="31" t="s">
        <v>13</v>
      </c>
      <c r="B44" s="16"/>
      <c r="C44" s="17"/>
      <c r="D44" s="18">
        <f>SUM(D43:D43)</f>
        <v>131.44999999999999</v>
      </c>
      <c r="E44" s="17"/>
      <c r="F44" s="19"/>
    </row>
    <row r="45" spans="1:6" x14ac:dyDescent="0.25">
      <c r="A45" s="38" t="s">
        <v>66</v>
      </c>
      <c r="B45" s="39" t="s">
        <v>67</v>
      </c>
      <c r="C45" s="40" t="s">
        <v>68</v>
      </c>
      <c r="D45" s="41">
        <v>434</v>
      </c>
      <c r="E45" s="40">
        <v>1291</v>
      </c>
      <c r="F45" s="20" t="s">
        <v>57</v>
      </c>
    </row>
    <row r="46" spans="1:6" ht="27" customHeight="1" thickBot="1" x14ac:dyDescent="0.3">
      <c r="A46" s="31" t="s">
        <v>13</v>
      </c>
      <c r="B46" s="16"/>
      <c r="C46" s="17"/>
      <c r="D46" s="18">
        <f>SUM(D45:D45)</f>
        <v>434</v>
      </c>
      <c r="E46" s="17"/>
      <c r="F46" s="19"/>
    </row>
    <row r="47" spans="1:6" x14ac:dyDescent="0.25">
      <c r="A47" s="38" t="s">
        <v>69</v>
      </c>
      <c r="B47" s="39" t="s">
        <v>70</v>
      </c>
      <c r="C47" s="40" t="s">
        <v>23</v>
      </c>
      <c r="D47" s="41">
        <v>270</v>
      </c>
      <c r="E47" s="40">
        <v>3232</v>
      </c>
      <c r="F47" s="20" t="s">
        <v>12</v>
      </c>
    </row>
    <row r="48" spans="1:6" ht="27" customHeight="1" thickBot="1" x14ac:dyDescent="0.3">
      <c r="A48" s="31" t="s">
        <v>13</v>
      </c>
      <c r="B48" s="16"/>
      <c r="C48" s="17"/>
      <c r="D48" s="18">
        <f>SUM(D47:D47)</f>
        <v>270</v>
      </c>
      <c r="E48" s="17"/>
      <c r="F48" s="19"/>
    </row>
    <row r="49" spans="1:6" x14ac:dyDescent="0.25">
      <c r="A49" s="38" t="s">
        <v>71</v>
      </c>
      <c r="B49" s="39" t="s">
        <v>72</v>
      </c>
      <c r="C49" s="40" t="s">
        <v>73</v>
      </c>
      <c r="D49" s="41">
        <v>1267.92</v>
      </c>
      <c r="E49" s="40">
        <v>3223</v>
      </c>
      <c r="F49" s="20" t="s">
        <v>60</v>
      </c>
    </row>
    <row r="50" spans="1:6" ht="27" customHeight="1" thickBot="1" x14ac:dyDescent="0.3">
      <c r="A50" s="31" t="s">
        <v>13</v>
      </c>
      <c r="B50" s="16"/>
      <c r="C50" s="17"/>
      <c r="D50" s="18">
        <f>SUM(D49:D49)</f>
        <v>1267.92</v>
      </c>
      <c r="E50" s="17"/>
      <c r="F50" s="19"/>
    </row>
    <row r="51" spans="1:6" x14ac:dyDescent="0.25">
      <c r="A51" s="38" t="s">
        <v>74</v>
      </c>
      <c r="B51" s="39" t="s">
        <v>75</v>
      </c>
      <c r="C51" s="40" t="s">
        <v>20</v>
      </c>
      <c r="D51" s="41">
        <v>877.71</v>
      </c>
      <c r="E51" s="40">
        <v>3221</v>
      </c>
      <c r="F51" s="20" t="s">
        <v>54</v>
      </c>
    </row>
    <row r="52" spans="1:6" ht="27" customHeight="1" thickBot="1" x14ac:dyDescent="0.3">
      <c r="A52" s="31" t="s">
        <v>13</v>
      </c>
      <c r="B52" s="16"/>
      <c r="C52" s="17"/>
      <c r="D52" s="18">
        <f>SUM(D51:D51)</f>
        <v>877.71</v>
      </c>
      <c r="E52" s="17"/>
      <c r="F52" s="19"/>
    </row>
    <row r="53" spans="1:6" x14ac:dyDescent="0.25">
      <c r="A53" s="38" t="s">
        <v>76</v>
      </c>
      <c r="B53" s="39" t="s">
        <v>77</v>
      </c>
      <c r="C53" s="40" t="s">
        <v>23</v>
      </c>
      <c r="D53" s="41">
        <v>198.4</v>
      </c>
      <c r="E53" s="40">
        <v>3239</v>
      </c>
      <c r="F53" s="20" t="s">
        <v>78</v>
      </c>
    </row>
    <row r="54" spans="1:6" ht="27" customHeight="1" thickBot="1" x14ac:dyDescent="0.3">
      <c r="A54" s="31" t="s">
        <v>13</v>
      </c>
      <c r="B54" s="16"/>
      <c r="C54" s="17"/>
      <c r="D54" s="18">
        <f>SUM(D53:D53)</f>
        <v>198.4</v>
      </c>
      <c r="E54" s="17"/>
      <c r="F54" s="19"/>
    </row>
    <row r="55" spans="1:6" x14ac:dyDescent="0.25">
      <c r="A55" s="27" t="s">
        <v>79</v>
      </c>
      <c r="B55" s="28" t="s">
        <v>80</v>
      </c>
      <c r="C55" s="29" t="s">
        <v>23</v>
      </c>
      <c r="D55" s="30">
        <v>54.63</v>
      </c>
      <c r="E55" s="29">
        <v>3221</v>
      </c>
      <c r="F55" s="20" t="s">
        <v>54</v>
      </c>
    </row>
    <row r="56" spans="1:6" ht="27" customHeight="1" thickBot="1" x14ac:dyDescent="0.3">
      <c r="A56" s="31" t="s">
        <v>13</v>
      </c>
      <c r="B56" s="16"/>
      <c r="C56" s="17"/>
      <c r="D56" s="18">
        <f>SUM(D55:D55)</f>
        <v>54.63</v>
      </c>
      <c r="E56" s="17"/>
      <c r="F56" s="19"/>
    </row>
    <row r="57" spans="1:6" x14ac:dyDescent="0.25">
      <c r="A57" s="38"/>
      <c r="B57" s="39"/>
      <c r="C57" s="40"/>
      <c r="D57" s="41">
        <v>71039.77</v>
      </c>
      <c r="E57" s="40">
        <v>3111</v>
      </c>
      <c r="F57" s="21" t="s">
        <v>82</v>
      </c>
    </row>
    <row r="58" spans="1:6" x14ac:dyDescent="0.25">
      <c r="A58" s="38"/>
      <c r="B58" s="39"/>
      <c r="C58" s="40"/>
      <c r="D58" s="41">
        <v>2694.11</v>
      </c>
      <c r="E58" s="40">
        <v>3113</v>
      </c>
      <c r="F58" s="21" t="s">
        <v>83</v>
      </c>
    </row>
    <row r="59" spans="1:6" x14ac:dyDescent="0.25">
      <c r="A59" s="38"/>
      <c r="B59" s="39"/>
      <c r="C59" s="40"/>
      <c r="D59" s="41">
        <v>852.17</v>
      </c>
      <c r="E59" s="40">
        <v>3114</v>
      </c>
      <c r="F59" s="21" t="s">
        <v>85</v>
      </c>
    </row>
    <row r="60" spans="1:6" x14ac:dyDescent="0.25">
      <c r="A60" s="38"/>
      <c r="B60" s="39"/>
      <c r="C60" s="40"/>
      <c r="D60" s="41">
        <v>12306.68</v>
      </c>
      <c r="E60" s="40">
        <v>3132</v>
      </c>
      <c r="F60" s="21" t="s">
        <v>84</v>
      </c>
    </row>
    <row r="61" spans="1:6" x14ac:dyDescent="0.25">
      <c r="A61" s="38"/>
      <c r="B61" s="39"/>
      <c r="C61" s="40"/>
      <c r="D61" s="41">
        <v>140</v>
      </c>
      <c r="E61" s="40">
        <v>3295</v>
      </c>
      <c r="F61" s="21" t="s">
        <v>86</v>
      </c>
    </row>
    <row r="62" spans="1:6" x14ac:dyDescent="0.25">
      <c r="A62" s="38"/>
      <c r="B62" s="39"/>
      <c r="C62" s="40"/>
      <c r="D62" s="41">
        <v>953.11</v>
      </c>
      <c r="E62" s="40">
        <v>3111</v>
      </c>
      <c r="F62" s="21" t="s">
        <v>87</v>
      </c>
    </row>
    <row r="63" spans="1:6" x14ac:dyDescent="0.25">
      <c r="A63" s="38"/>
      <c r="B63" s="39"/>
      <c r="C63" s="40"/>
      <c r="D63" s="41">
        <v>157.26</v>
      </c>
      <c r="E63" s="40">
        <v>3132</v>
      </c>
      <c r="F63" s="21" t="s">
        <v>88</v>
      </c>
    </row>
    <row r="64" spans="1:6" x14ac:dyDescent="0.25">
      <c r="A64" s="38"/>
      <c r="B64" s="39"/>
      <c r="C64" s="40"/>
      <c r="D64" s="41">
        <v>38.49</v>
      </c>
      <c r="E64" s="40">
        <v>3212</v>
      </c>
      <c r="F64" s="21" t="s">
        <v>89</v>
      </c>
    </row>
    <row r="65" spans="1:6" x14ac:dyDescent="0.25">
      <c r="A65" s="38"/>
      <c r="B65" s="39"/>
      <c r="C65" s="40"/>
      <c r="D65" s="41">
        <v>390.88</v>
      </c>
      <c r="E65" s="40">
        <v>3121</v>
      </c>
      <c r="F65" s="21" t="s">
        <v>90</v>
      </c>
    </row>
    <row r="66" spans="1:6" x14ac:dyDescent="0.25">
      <c r="A66" s="38"/>
      <c r="B66" s="39"/>
      <c r="C66" s="40"/>
      <c r="D66" s="41">
        <v>722.25</v>
      </c>
      <c r="E66" s="40">
        <v>3121</v>
      </c>
      <c r="F66" s="21" t="s">
        <v>90</v>
      </c>
    </row>
    <row r="67" spans="1:6" x14ac:dyDescent="0.25">
      <c r="A67" s="38"/>
      <c r="B67" s="39"/>
      <c r="C67" s="40"/>
      <c r="D67" s="41">
        <v>1324.32</v>
      </c>
      <c r="E67" s="40">
        <v>3121</v>
      </c>
      <c r="F67" s="21" t="s">
        <v>90</v>
      </c>
    </row>
    <row r="68" spans="1:6" x14ac:dyDescent="0.25">
      <c r="A68" s="38"/>
      <c r="B68" s="39"/>
      <c r="C68" s="40"/>
      <c r="D68" s="41">
        <v>183.67</v>
      </c>
      <c r="E68" s="40">
        <v>3132</v>
      </c>
      <c r="F68" s="21" t="s">
        <v>91</v>
      </c>
    </row>
    <row r="69" spans="1:6" x14ac:dyDescent="0.25">
      <c r="A69" s="38"/>
      <c r="B69" s="39"/>
      <c r="C69" s="40"/>
      <c r="D69" s="41">
        <v>2578.85</v>
      </c>
      <c r="E69" s="40">
        <v>3113</v>
      </c>
      <c r="F69" s="21" t="s">
        <v>92</v>
      </c>
    </row>
    <row r="70" spans="1:6" x14ac:dyDescent="0.25">
      <c r="A70" s="38"/>
      <c r="B70" s="39"/>
      <c r="C70" s="40"/>
      <c r="D70" s="41">
        <v>215</v>
      </c>
      <c r="E70" s="40">
        <v>3121</v>
      </c>
      <c r="F70" s="21" t="s">
        <v>92</v>
      </c>
    </row>
    <row r="71" spans="1:6" x14ac:dyDescent="0.25">
      <c r="A71" s="38"/>
      <c r="B71" s="39"/>
      <c r="C71" s="40"/>
      <c r="D71" s="41">
        <v>425.52</v>
      </c>
      <c r="E71" s="40">
        <v>3132</v>
      </c>
      <c r="F71" s="21" t="s">
        <v>93</v>
      </c>
    </row>
    <row r="72" spans="1:6" x14ac:dyDescent="0.25">
      <c r="A72" s="38"/>
      <c r="B72" s="39"/>
      <c r="C72" s="40"/>
      <c r="D72" s="41">
        <v>1337.3</v>
      </c>
      <c r="E72" s="40">
        <v>3111</v>
      </c>
      <c r="F72" s="21" t="s">
        <v>96</v>
      </c>
    </row>
    <row r="73" spans="1:6" x14ac:dyDescent="0.25">
      <c r="A73" s="38"/>
      <c r="B73" s="39"/>
      <c r="C73" s="40"/>
      <c r="D73" s="41">
        <v>220.65</v>
      </c>
      <c r="E73" s="40">
        <v>3132</v>
      </c>
      <c r="F73" s="21" t="s">
        <v>97</v>
      </c>
    </row>
    <row r="74" spans="1:6" x14ac:dyDescent="0.25">
      <c r="A74" s="38"/>
      <c r="B74" s="39"/>
      <c r="C74" s="40"/>
      <c r="D74" s="41">
        <v>47.78</v>
      </c>
      <c r="E74" s="40">
        <v>3212</v>
      </c>
      <c r="F74" s="21" t="s">
        <v>98</v>
      </c>
    </row>
    <row r="75" spans="1:6" x14ac:dyDescent="0.25">
      <c r="A75" s="38"/>
      <c r="B75" s="39"/>
      <c r="C75" s="40"/>
      <c r="D75" s="41">
        <v>1712.99</v>
      </c>
      <c r="E75" s="40">
        <v>3212</v>
      </c>
      <c r="F75" s="21" t="s">
        <v>95</v>
      </c>
    </row>
    <row r="76" spans="1:6" x14ac:dyDescent="0.25">
      <c r="A76" s="38"/>
      <c r="B76" s="39"/>
      <c r="C76" s="40"/>
      <c r="D76" s="41">
        <v>854.63</v>
      </c>
      <c r="E76" s="40">
        <v>3237</v>
      </c>
      <c r="F76" s="21" t="s">
        <v>94</v>
      </c>
    </row>
    <row r="77" spans="1:6" ht="21" customHeight="1" thickBot="1" x14ac:dyDescent="0.3">
      <c r="A77" s="31" t="s">
        <v>13</v>
      </c>
      <c r="B77" s="16"/>
      <c r="C77" s="17"/>
      <c r="D77" s="18">
        <f>SUM(D57:D76)</f>
        <v>98195.430000000037</v>
      </c>
      <c r="E77" s="17"/>
      <c r="F77" s="19"/>
    </row>
    <row r="78" spans="1:6" ht="15.75" thickBot="1" x14ac:dyDescent="0.3">
      <c r="A78" s="22" t="s">
        <v>81</v>
      </c>
      <c r="B78" s="23"/>
      <c r="C78" s="24"/>
      <c r="D78" s="25">
        <f>SUM(D8,D10,D12,D14,D16,D18,D20,D22,D24,D26,D28,D30,D32,D34,D36,D38,D40,D42,D44,D46,D48,D50,D52,D54,D56,D77)</f>
        <v>108652.49000000003</v>
      </c>
      <c r="E78" s="24"/>
      <c r="F78" s="26"/>
    </row>
    <row r="79" spans="1:6" x14ac:dyDescent="0.25">
      <c r="A79" s="6"/>
      <c r="B79" s="10"/>
      <c r="C79" s="7"/>
      <c r="D79" s="13"/>
      <c r="E79" s="7"/>
      <c r="F79" s="6"/>
    </row>
    <row r="80" spans="1:6" x14ac:dyDescent="0.25">
      <c r="A80" s="6"/>
      <c r="B80" s="10"/>
      <c r="C80" s="7"/>
      <c r="D80" s="13"/>
      <c r="E80" s="7"/>
      <c r="F80" s="6"/>
    </row>
    <row r="81" spans="1:6" x14ac:dyDescent="0.25">
      <c r="A81" s="6"/>
      <c r="B81" s="10"/>
      <c r="C81" s="7"/>
      <c r="D81" s="13"/>
      <c r="E81" s="7"/>
      <c r="F81" s="6"/>
    </row>
    <row r="82" spans="1:6" x14ac:dyDescent="0.25">
      <c r="A82" s="6"/>
      <c r="B82" s="10"/>
      <c r="C82" s="7"/>
      <c r="D82" s="13"/>
      <c r="E82" s="7"/>
      <c r="F82" s="6"/>
    </row>
    <row r="83" spans="1:6" x14ac:dyDescent="0.25">
      <c r="A83" s="6"/>
      <c r="B83" s="10"/>
      <c r="C83" s="7"/>
      <c r="D83" s="13"/>
      <c r="E83" s="7"/>
      <c r="F83" s="6"/>
    </row>
    <row r="84" spans="1:6" x14ac:dyDescent="0.25">
      <c r="A84" s="6"/>
      <c r="B84" s="10"/>
      <c r="C84" s="7"/>
      <c r="D84" s="13"/>
      <c r="E84" s="7"/>
      <c r="F84" s="6"/>
    </row>
    <row r="85" spans="1:6" x14ac:dyDescent="0.25">
      <c r="A85" s="6"/>
      <c r="B85" s="10"/>
      <c r="C85" s="7"/>
      <c r="D85" s="13"/>
      <c r="E85" s="7"/>
      <c r="F85" s="6"/>
    </row>
    <row r="86" spans="1:6" x14ac:dyDescent="0.25">
      <c r="A86" s="6"/>
      <c r="B86" s="10"/>
      <c r="C86" s="7"/>
      <c r="D86" s="13"/>
      <c r="E86" s="7"/>
      <c r="F86" s="6"/>
    </row>
    <row r="87" spans="1:6" x14ac:dyDescent="0.25">
      <c r="A87" s="6"/>
      <c r="B87" s="10"/>
      <c r="C87" s="7"/>
      <c r="D87" s="13"/>
      <c r="E87" s="7"/>
      <c r="F87" s="6"/>
    </row>
    <row r="88" spans="1:6" x14ac:dyDescent="0.25">
      <c r="A88" s="6"/>
      <c r="B88" s="10"/>
      <c r="C88" s="7"/>
      <c r="D88" s="13"/>
      <c r="E88" s="7"/>
      <c r="F88" s="6"/>
    </row>
    <row r="89" spans="1:6" x14ac:dyDescent="0.25">
      <c r="A89" s="6"/>
      <c r="B89" s="10"/>
      <c r="C89" s="7"/>
      <c r="D89" s="13"/>
      <c r="E89" s="7"/>
      <c r="F89" s="6"/>
    </row>
    <row r="90" spans="1:6" x14ac:dyDescent="0.25">
      <c r="A90" s="6"/>
      <c r="B90" s="10"/>
      <c r="C90" s="7"/>
      <c r="D90" s="13"/>
      <c r="E90" s="7"/>
      <c r="F90" s="6"/>
    </row>
    <row r="91" spans="1:6" x14ac:dyDescent="0.25">
      <c r="A91" s="6"/>
      <c r="B91" s="10"/>
      <c r="C91" s="7"/>
      <c r="D91" s="13"/>
      <c r="E91" s="7"/>
      <c r="F91" s="6"/>
    </row>
    <row r="92" spans="1:6" x14ac:dyDescent="0.25">
      <c r="A92" s="6"/>
      <c r="B92" s="10"/>
      <c r="C92" s="7"/>
      <c r="D92" s="13"/>
      <c r="E92" s="7"/>
      <c r="F92" s="6"/>
    </row>
    <row r="93" spans="1:6" x14ac:dyDescent="0.25">
      <c r="A93" s="6"/>
      <c r="B93" s="10"/>
      <c r="C93" s="7"/>
      <c r="D93" s="13"/>
      <c r="E93" s="7"/>
      <c r="F93" s="6"/>
    </row>
    <row r="94" spans="1:6" x14ac:dyDescent="0.25">
      <c r="A94" s="6"/>
      <c r="B94" s="10"/>
      <c r="C94" s="7"/>
      <c r="D94" s="13"/>
      <c r="E94" s="7"/>
      <c r="F94" s="6"/>
    </row>
    <row r="95" spans="1:6" x14ac:dyDescent="0.25">
      <c r="A95" s="6"/>
      <c r="B95" s="10"/>
      <c r="C95" s="7"/>
      <c r="D95" s="13"/>
      <c r="E95" s="7"/>
      <c r="F95" s="6"/>
    </row>
    <row r="96" spans="1:6" x14ac:dyDescent="0.25">
      <c r="A96" s="6"/>
      <c r="B96" s="10"/>
      <c r="C96" s="7"/>
      <c r="D96" s="13"/>
      <c r="E96" s="7"/>
      <c r="F96" s="6"/>
    </row>
    <row r="97" spans="1:6" x14ac:dyDescent="0.25">
      <c r="A97" s="6"/>
      <c r="B97" s="10"/>
      <c r="C97" s="7"/>
      <c r="D97" s="13"/>
      <c r="E97" s="7"/>
      <c r="F97" s="6"/>
    </row>
    <row r="98" spans="1:6" x14ac:dyDescent="0.25">
      <c r="A98" s="6"/>
      <c r="B98" s="10"/>
      <c r="C98" s="7"/>
      <c r="D98" s="13"/>
      <c r="E98" s="7"/>
      <c r="F98" s="6"/>
    </row>
    <row r="99" spans="1:6" x14ac:dyDescent="0.25">
      <c r="A99" s="6"/>
      <c r="B99" s="10"/>
      <c r="C99" s="7"/>
      <c r="D99" s="13"/>
      <c r="E99" s="7"/>
      <c r="F99" s="6"/>
    </row>
    <row r="100" spans="1:6" x14ac:dyDescent="0.25">
      <c r="A100" s="6"/>
      <c r="B100" s="10"/>
      <c r="C100" s="7"/>
      <c r="D100" s="13"/>
      <c r="E100" s="7"/>
      <c r="F100" s="6"/>
    </row>
    <row r="101" spans="1:6" x14ac:dyDescent="0.25">
      <c r="A101" s="6"/>
      <c r="B101" s="10"/>
      <c r="C101" s="7"/>
      <c r="D101" s="13"/>
      <c r="E101" s="7"/>
      <c r="F101" s="6"/>
    </row>
    <row r="102" spans="1:6" x14ac:dyDescent="0.25">
      <c r="A102" s="6"/>
      <c r="B102" s="10"/>
      <c r="C102" s="7"/>
      <c r="D102" s="13"/>
      <c r="E102" s="7"/>
      <c r="F102" s="6"/>
    </row>
    <row r="103" spans="1:6" x14ac:dyDescent="0.25">
      <c r="A103" s="6"/>
      <c r="B103" s="10"/>
      <c r="C103" s="7"/>
      <c r="D103" s="13"/>
      <c r="E103" s="7"/>
      <c r="F103" s="6"/>
    </row>
    <row r="104" spans="1:6" x14ac:dyDescent="0.25">
      <c r="A104" s="6"/>
      <c r="B104" s="10"/>
      <c r="C104" s="7"/>
      <c r="D104" s="13"/>
      <c r="E104" s="7"/>
      <c r="F104" s="6"/>
    </row>
    <row r="105" spans="1:6" x14ac:dyDescent="0.25">
      <c r="A105" s="6"/>
      <c r="B105" s="10"/>
      <c r="C105" s="7"/>
      <c r="D105" s="13"/>
      <c r="E105" s="7"/>
      <c r="F105" s="6"/>
    </row>
    <row r="106" spans="1:6" x14ac:dyDescent="0.25">
      <c r="A106" s="6"/>
      <c r="B106" s="10"/>
      <c r="C106" s="7"/>
      <c r="D106" s="13"/>
      <c r="E106" s="7"/>
      <c r="F106" s="6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  <c r="B3942" s="10"/>
      <c r="C3942" s="7"/>
      <c r="D3942" s="13"/>
      <c r="E3942" s="7"/>
      <c r="F3942" s="6"/>
    </row>
    <row r="3943" spans="1:6" x14ac:dyDescent="0.25">
      <c r="A3943" s="6"/>
      <c r="B3943" s="10"/>
      <c r="C3943" s="7"/>
      <c r="D3943" s="13"/>
      <c r="E3943" s="7"/>
      <c r="F3943" s="6"/>
    </row>
    <row r="3944" spans="1:6" x14ac:dyDescent="0.25">
      <c r="A3944" s="6"/>
      <c r="B3944" s="10"/>
      <c r="C3944" s="7"/>
      <c r="D3944" s="13"/>
      <c r="E3944" s="7"/>
      <c r="F3944" s="6"/>
    </row>
    <row r="3945" spans="1:6" x14ac:dyDescent="0.25">
      <c r="A3945" s="6"/>
      <c r="B3945" s="10"/>
      <c r="C3945" s="7"/>
      <c r="D3945" s="13"/>
      <c r="E3945" s="7"/>
      <c r="F3945" s="6"/>
    </row>
    <row r="3946" spans="1:6" x14ac:dyDescent="0.25">
      <c r="A3946" s="6"/>
      <c r="B3946" s="10"/>
      <c r="C3946" s="7"/>
      <c r="D3946" s="13"/>
      <c r="E3946" s="7"/>
      <c r="F3946" s="6"/>
    </row>
    <row r="3947" spans="1:6" x14ac:dyDescent="0.25">
      <c r="A3947" s="6"/>
      <c r="B3947" s="10"/>
      <c r="C3947" s="7"/>
      <c r="D3947" s="13"/>
      <c r="E3947" s="7"/>
      <c r="F3947" s="6"/>
    </row>
    <row r="3948" spans="1:6" x14ac:dyDescent="0.25">
      <c r="A3948" s="6"/>
      <c r="B3948" s="10"/>
      <c r="C3948" s="7"/>
      <c r="D3948" s="13"/>
      <c r="E3948" s="7"/>
      <c r="F3948" s="6"/>
    </row>
    <row r="3949" spans="1:6" x14ac:dyDescent="0.25">
      <c r="A3949" s="6"/>
      <c r="B3949" s="10"/>
      <c r="C3949" s="7"/>
      <c r="D3949" s="13"/>
      <c r="E3949" s="7"/>
      <c r="F3949" s="6"/>
    </row>
    <row r="3950" spans="1:6" x14ac:dyDescent="0.25">
      <c r="A3950" s="6"/>
      <c r="B3950" s="10"/>
      <c r="C3950" s="7"/>
      <c r="D3950" s="13"/>
      <c r="E3950" s="7"/>
      <c r="F3950" s="6"/>
    </row>
    <row r="3951" spans="1:6" x14ac:dyDescent="0.25">
      <c r="A3951" s="6"/>
      <c r="B3951" s="10"/>
      <c r="C3951" s="7"/>
      <c r="D3951" s="13"/>
      <c r="E3951" s="7"/>
      <c r="F3951" s="6"/>
    </row>
    <row r="3952" spans="1:6" x14ac:dyDescent="0.25">
      <c r="A3952" s="6"/>
      <c r="B3952" s="10"/>
      <c r="C3952" s="7"/>
      <c r="D3952" s="13"/>
      <c r="E3952" s="7"/>
      <c r="F3952" s="6"/>
    </row>
    <row r="3953" spans="1:6" x14ac:dyDescent="0.25">
      <c r="A3953" s="6"/>
      <c r="B3953" s="10"/>
      <c r="C3953" s="7"/>
      <c r="D3953" s="13"/>
      <c r="E3953" s="7"/>
      <c r="F3953" s="6"/>
    </row>
    <row r="3954" spans="1:6" x14ac:dyDescent="0.25">
      <c r="A3954" s="6"/>
      <c r="B3954" s="10"/>
      <c r="C3954" s="7"/>
      <c r="D3954" s="13"/>
      <c r="E3954" s="7"/>
      <c r="F3954" s="6"/>
    </row>
    <row r="3955" spans="1:6" x14ac:dyDescent="0.25">
      <c r="A3955" s="6"/>
      <c r="B3955" s="10"/>
      <c r="C3955" s="7"/>
      <c r="D3955" s="13"/>
      <c r="E3955" s="7"/>
      <c r="F3955" s="6"/>
    </row>
    <row r="3956" spans="1:6" x14ac:dyDescent="0.25">
      <c r="A3956" s="6"/>
      <c r="B3956" s="10"/>
      <c r="C3956" s="7"/>
      <c r="D3956" s="13"/>
      <c r="E3956" s="7"/>
      <c r="F3956" s="6"/>
    </row>
    <row r="3957" spans="1:6" x14ac:dyDescent="0.25">
      <c r="A3957" s="6"/>
      <c r="B3957" s="10"/>
      <c r="C3957" s="7"/>
      <c r="D3957" s="13"/>
      <c r="E3957" s="7"/>
      <c r="F3957" s="6"/>
    </row>
    <row r="3958" spans="1:6" x14ac:dyDescent="0.25">
      <c r="A3958" s="6"/>
      <c r="B3958" s="10"/>
      <c r="C3958" s="7"/>
      <c r="D3958" s="13"/>
      <c r="E3958" s="7"/>
      <c r="F3958" s="6"/>
    </row>
    <row r="3959" spans="1:6" x14ac:dyDescent="0.25">
      <c r="A3959" s="6"/>
      <c r="B3959" s="10"/>
      <c r="C3959" s="7"/>
      <c r="D3959" s="13"/>
      <c r="E3959" s="7"/>
      <c r="F3959" s="6"/>
    </row>
    <row r="3960" spans="1:6" x14ac:dyDescent="0.25">
      <c r="A3960" s="6"/>
      <c r="B3960" s="10"/>
      <c r="C3960" s="7"/>
      <c r="D3960" s="13"/>
      <c r="E3960" s="7"/>
      <c r="F3960" s="6"/>
    </row>
    <row r="3961" spans="1:6" x14ac:dyDescent="0.25">
      <c r="A3961" s="6"/>
      <c r="B3961" s="10"/>
      <c r="C3961" s="7"/>
      <c r="D3961" s="13"/>
      <c r="E3961" s="7"/>
      <c r="F3961" s="6"/>
    </row>
    <row r="3962" spans="1:6" x14ac:dyDescent="0.25">
      <c r="A3962" s="6"/>
      <c r="B3962" s="10"/>
      <c r="C3962" s="7"/>
      <c r="D3962" s="13"/>
      <c r="E3962" s="7"/>
      <c r="F3962" s="6"/>
    </row>
    <row r="3963" spans="1:6" x14ac:dyDescent="0.25">
      <c r="A3963" s="6"/>
      <c r="B3963" s="10"/>
      <c r="C3963" s="7"/>
      <c r="D3963" s="13"/>
      <c r="E3963" s="7"/>
      <c r="F3963" s="6"/>
    </row>
    <row r="3964" spans="1:6" x14ac:dyDescent="0.25">
      <c r="A3964" s="6"/>
      <c r="B3964" s="10"/>
      <c r="C3964" s="7"/>
      <c r="D3964" s="13"/>
      <c r="E3964" s="7"/>
      <c r="F3964" s="6"/>
    </row>
    <row r="3965" spans="1:6" x14ac:dyDescent="0.25">
      <c r="A3965" s="6"/>
      <c r="B3965" s="10"/>
      <c r="C3965" s="7"/>
      <c r="D3965" s="13"/>
      <c r="E3965" s="7"/>
      <c r="F3965" s="6"/>
    </row>
    <row r="3966" spans="1:6" x14ac:dyDescent="0.25">
      <c r="A3966" s="6"/>
      <c r="B3966" s="10"/>
      <c r="C3966" s="7"/>
      <c r="D3966" s="13"/>
      <c r="E3966" s="7"/>
      <c r="F3966" s="6"/>
    </row>
    <row r="3967" spans="1:6" x14ac:dyDescent="0.25">
      <c r="A3967" s="6"/>
      <c r="B3967" s="10"/>
      <c r="C3967" s="7"/>
      <c r="D3967" s="13"/>
      <c r="E3967" s="7"/>
      <c r="F3967" s="6"/>
    </row>
    <row r="3968" spans="1:6" x14ac:dyDescent="0.25">
      <c r="A3968" s="6"/>
      <c r="B3968" s="10"/>
      <c r="C3968" s="7"/>
      <c r="D3968" s="13"/>
      <c r="E3968" s="7"/>
      <c r="F3968" s="6"/>
    </row>
    <row r="3969" spans="1:6" x14ac:dyDescent="0.25">
      <c r="A3969" s="6"/>
      <c r="B3969" s="10"/>
      <c r="C3969" s="7"/>
      <c r="D3969" s="13"/>
      <c r="E3969" s="7"/>
      <c r="F3969" s="6"/>
    </row>
    <row r="3970" spans="1:6" x14ac:dyDescent="0.25">
      <c r="A3970" s="6"/>
      <c r="B3970" s="10"/>
      <c r="C3970" s="7"/>
      <c r="D3970" s="13"/>
      <c r="E3970" s="7"/>
      <c r="F3970" s="6"/>
    </row>
    <row r="3971" spans="1:6" x14ac:dyDescent="0.25">
      <c r="A3971" s="6"/>
      <c r="B3971" s="10"/>
      <c r="C3971" s="7"/>
      <c r="D3971" s="13"/>
      <c r="E3971" s="7"/>
      <c r="F3971" s="6"/>
    </row>
    <row r="3972" spans="1:6" x14ac:dyDescent="0.25">
      <c r="A3972" s="6"/>
      <c r="B3972" s="10"/>
      <c r="C3972" s="7"/>
      <c r="D3972" s="13"/>
      <c r="E3972" s="7"/>
      <c r="F3972" s="6"/>
    </row>
    <row r="3973" spans="1:6" x14ac:dyDescent="0.25">
      <c r="A3973" s="6"/>
      <c r="B3973" s="10"/>
      <c r="C3973" s="7"/>
      <c r="D3973" s="13"/>
      <c r="E3973" s="7"/>
      <c r="F3973" s="6"/>
    </row>
    <row r="3974" spans="1:6" x14ac:dyDescent="0.25">
      <c r="A3974" s="6"/>
      <c r="B3974" s="10"/>
      <c r="C3974" s="7"/>
      <c r="D3974" s="13"/>
      <c r="E3974" s="7"/>
      <c r="F3974" s="6"/>
    </row>
    <row r="3975" spans="1:6" x14ac:dyDescent="0.25">
      <c r="A3975" s="6"/>
      <c r="B3975" s="10"/>
      <c r="C3975" s="7"/>
      <c r="D3975" s="13"/>
      <c r="E3975" s="7"/>
      <c r="F3975" s="6"/>
    </row>
    <row r="3976" spans="1:6" x14ac:dyDescent="0.25">
      <c r="A3976" s="6"/>
      <c r="B3976" s="10"/>
      <c r="C3976" s="7"/>
      <c r="D3976" s="13"/>
      <c r="E3976" s="7"/>
      <c r="F3976" s="6"/>
    </row>
    <row r="3977" spans="1:6" x14ac:dyDescent="0.25">
      <c r="A3977" s="6"/>
      <c r="B3977" s="10"/>
      <c r="C3977" s="7"/>
      <c r="D3977" s="13"/>
      <c r="E3977" s="7"/>
      <c r="F3977" s="6"/>
    </row>
    <row r="3978" spans="1:6" x14ac:dyDescent="0.25">
      <c r="A3978" s="6"/>
      <c r="B3978" s="10"/>
      <c r="C3978" s="7"/>
      <c r="D3978" s="13"/>
      <c r="E3978" s="7"/>
      <c r="F3978" s="6"/>
    </row>
    <row r="3979" spans="1:6" x14ac:dyDescent="0.25">
      <c r="A3979" s="6"/>
      <c r="B3979" s="10"/>
      <c r="C3979" s="7"/>
      <c r="D3979" s="13"/>
      <c r="E3979" s="7"/>
      <c r="F3979" s="6"/>
    </row>
    <row r="3980" spans="1:6" x14ac:dyDescent="0.25">
      <c r="A3980" s="6"/>
      <c r="B3980" s="10"/>
      <c r="C3980" s="7"/>
      <c r="D3980" s="13"/>
      <c r="E3980" s="7"/>
      <c r="F3980" s="6"/>
    </row>
    <row r="3981" spans="1:6" x14ac:dyDescent="0.25">
      <c r="A3981" s="6"/>
      <c r="B3981" s="10"/>
      <c r="C3981" s="7"/>
      <c r="D3981" s="13"/>
      <c r="E3981" s="7"/>
      <c r="F3981" s="6"/>
    </row>
    <row r="3982" spans="1:6" x14ac:dyDescent="0.25">
      <c r="A3982" s="6"/>
      <c r="B3982" s="10"/>
      <c r="C3982" s="7"/>
      <c r="D3982" s="13"/>
      <c r="E3982" s="7"/>
      <c r="F3982" s="6"/>
    </row>
    <row r="3983" spans="1:6" x14ac:dyDescent="0.25">
      <c r="A3983" s="6"/>
      <c r="B3983" s="10"/>
      <c r="C3983" s="7"/>
      <c r="D3983" s="13"/>
      <c r="E3983" s="7"/>
      <c r="F3983" s="6"/>
    </row>
    <row r="3984" spans="1:6" x14ac:dyDescent="0.25">
      <c r="A3984" s="6"/>
      <c r="B3984" s="10"/>
      <c r="C3984" s="7"/>
      <c r="D3984" s="13"/>
      <c r="E3984" s="7"/>
      <c r="F3984" s="6"/>
    </row>
    <row r="3985" spans="1:6" x14ac:dyDescent="0.25">
      <c r="A3985" s="6"/>
      <c r="B3985" s="10"/>
      <c r="C3985" s="7"/>
      <c r="D3985" s="13"/>
      <c r="E3985" s="7"/>
      <c r="F3985" s="6"/>
    </row>
    <row r="3986" spans="1:6" x14ac:dyDescent="0.25">
      <c r="A3986" s="6"/>
      <c r="B3986" s="10"/>
      <c r="C3986" s="7"/>
      <c r="D3986" s="13"/>
      <c r="E3986" s="7"/>
      <c r="F3986" s="6"/>
    </row>
    <row r="3987" spans="1:6" x14ac:dyDescent="0.25">
      <c r="A3987" s="6"/>
      <c r="B3987" s="10"/>
      <c r="C3987" s="7"/>
      <c r="D3987" s="13"/>
      <c r="E3987" s="7"/>
      <c r="F3987" s="6"/>
    </row>
    <row r="3988" spans="1:6" x14ac:dyDescent="0.25">
      <c r="A3988" s="6"/>
      <c r="B3988" s="10"/>
      <c r="C3988" s="7"/>
      <c r="D3988" s="13"/>
      <c r="E3988" s="7"/>
      <c r="F3988" s="6"/>
    </row>
    <row r="3989" spans="1:6" x14ac:dyDescent="0.25">
      <c r="A3989" s="6"/>
      <c r="B3989" s="10"/>
      <c r="C3989" s="7"/>
      <c r="D3989" s="13"/>
      <c r="E3989" s="7"/>
      <c r="F3989" s="6"/>
    </row>
    <row r="3990" spans="1:6" x14ac:dyDescent="0.25">
      <c r="A3990" s="6"/>
      <c r="B3990" s="10"/>
      <c r="C3990" s="7"/>
      <c r="D3990" s="13"/>
      <c r="E3990" s="7"/>
      <c r="F3990" s="6"/>
    </row>
    <row r="3991" spans="1:6" x14ac:dyDescent="0.25">
      <c r="A3991" s="6"/>
      <c r="B3991" s="10"/>
      <c r="C3991" s="7"/>
      <c r="D3991" s="13"/>
      <c r="E3991" s="7"/>
      <c r="F3991" s="6"/>
    </row>
    <row r="3992" spans="1:6" x14ac:dyDescent="0.25">
      <c r="A3992" s="6"/>
      <c r="B3992" s="10"/>
      <c r="C3992" s="7"/>
      <c r="D3992" s="13"/>
      <c r="E3992" s="7"/>
      <c r="F3992" s="6"/>
    </row>
    <row r="3993" spans="1:6" x14ac:dyDescent="0.25">
      <c r="A3993" s="6"/>
      <c r="B3993" s="10"/>
      <c r="C3993" s="7"/>
      <c r="D3993" s="13"/>
      <c r="E3993" s="7"/>
      <c r="F3993" s="6"/>
    </row>
    <row r="3994" spans="1:6" x14ac:dyDescent="0.25">
      <c r="A3994" s="6"/>
      <c r="B3994" s="10"/>
      <c r="C3994" s="7"/>
      <c r="D3994" s="13"/>
      <c r="E3994" s="7"/>
      <c r="F3994" s="6"/>
    </row>
    <row r="3995" spans="1:6" x14ac:dyDescent="0.25">
      <c r="A3995" s="6"/>
      <c r="B3995" s="10"/>
      <c r="C3995" s="7"/>
      <c r="D3995" s="13"/>
      <c r="E3995" s="7"/>
      <c r="F3995" s="6"/>
    </row>
    <row r="3996" spans="1:6" x14ac:dyDescent="0.25">
      <c r="A3996" s="6"/>
      <c r="B3996" s="10"/>
      <c r="C3996" s="7"/>
      <c r="D3996" s="13"/>
      <c r="E3996" s="7"/>
      <c r="F3996" s="6"/>
    </row>
    <row r="3997" spans="1:6" x14ac:dyDescent="0.25">
      <c r="A3997" s="6"/>
      <c r="B3997" s="10"/>
      <c r="C3997" s="7"/>
      <c r="D3997" s="13"/>
      <c r="E3997" s="7"/>
      <c r="F3997" s="6"/>
    </row>
    <row r="3998" spans="1:6" x14ac:dyDescent="0.25">
      <c r="A3998" s="6"/>
      <c r="B3998" s="10"/>
      <c r="C3998" s="7"/>
      <c r="D3998" s="13"/>
      <c r="E3998" s="7"/>
      <c r="F3998" s="6"/>
    </row>
    <row r="3999" spans="1:6" x14ac:dyDescent="0.25">
      <c r="A3999" s="6"/>
      <c r="B3999" s="10"/>
      <c r="C3999" s="7"/>
      <c r="D3999" s="13"/>
      <c r="E3999" s="7"/>
      <c r="F3999" s="6"/>
    </row>
    <row r="4000" spans="1:6" x14ac:dyDescent="0.25">
      <c r="A4000" s="6"/>
      <c r="B4000" s="10"/>
      <c r="C4000" s="7"/>
      <c r="D4000" s="13"/>
      <c r="E4000" s="7"/>
      <c r="F4000" s="6"/>
    </row>
    <row r="4001" spans="1:6" x14ac:dyDescent="0.25">
      <c r="A4001" s="6"/>
      <c r="B4001" s="10"/>
      <c r="C4001" s="7"/>
      <c r="D4001" s="13"/>
      <c r="E4001" s="7"/>
      <c r="F4001" s="6"/>
    </row>
    <row r="4002" spans="1:6" x14ac:dyDescent="0.25">
      <c r="A4002" s="6"/>
      <c r="B4002" s="10"/>
      <c r="C4002" s="7"/>
      <c r="D4002" s="13"/>
      <c r="E4002" s="7"/>
      <c r="F4002" s="6"/>
    </row>
    <row r="4003" spans="1:6" x14ac:dyDescent="0.25">
      <c r="A4003" s="6"/>
      <c r="B4003" s="10"/>
      <c r="C4003" s="7"/>
      <c r="D4003" s="13"/>
      <c r="E4003" s="7"/>
      <c r="F4003" s="6"/>
    </row>
    <row r="4004" spans="1:6" x14ac:dyDescent="0.25">
      <c r="A4004" s="6"/>
      <c r="B4004" s="10"/>
      <c r="C4004" s="7"/>
      <c r="D4004" s="13"/>
      <c r="E4004" s="7"/>
      <c r="F4004" s="6"/>
    </row>
    <row r="4005" spans="1:6" x14ac:dyDescent="0.25">
      <c r="A4005" s="6"/>
      <c r="B4005" s="10"/>
      <c r="C4005" s="7"/>
      <c r="D4005" s="13"/>
      <c r="E4005" s="7"/>
      <c r="F4005" s="6"/>
    </row>
    <row r="4006" spans="1:6" x14ac:dyDescent="0.25">
      <c r="A4006" s="6"/>
      <c r="B4006" s="10"/>
      <c r="C4006" s="7"/>
      <c r="D4006" s="13"/>
      <c r="E4006" s="7"/>
      <c r="F4006" s="6"/>
    </row>
    <row r="4007" spans="1:6" x14ac:dyDescent="0.25">
      <c r="A4007" s="6"/>
      <c r="B4007" s="10"/>
      <c r="C4007" s="7"/>
      <c r="D4007" s="13"/>
      <c r="E4007" s="7"/>
      <c r="F4007" s="6"/>
    </row>
    <row r="4008" spans="1:6" x14ac:dyDescent="0.25">
      <c r="A4008" s="6"/>
      <c r="B4008" s="10"/>
      <c r="C4008" s="7"/>
      <c r="D4008" s="13"/>
      <c r="E4008" s="7"/>
      <c r="F4008" s="6"/>
    </row>
    <row r="4009" spans="1:6" x14ac:dyDescent="0.25">
      <c r="A4009" s="6"/>
      <c r="B4009" s="10"/>
      <c r="C4009" s="7"/>
      <c r="D4009" s="13"/>
      <c r="E4009" s="7"/>
      <c r="F4009" s="6"/>
    </row>
    <row r="4010" spans="1:6" x14ac:dyDescent="0.25">
      <c r="A4010" s="6"/>
      <c r="B4010" s="10"/>
      <c r="C4010" s="7"/>
      <c r="D4010" s="13"/>
      <c r="E4010" s="7"/>
      <c r="F4010" s="6"/>
    </row>
    <row r="4011" spans="1:6" x14ac:dyDescent="0.25">
      <c r="A4011" s="6"/>
    </row>
    <row r="4012" spans="1:6" x14ac:dyDescent="0.25">
      <c r="A4012" s="6"/>
    </row>
    <row r="4013" spans="1:6" x14ac:dyDescent="0.25">
      <c r="A4013" s="6"/>
    </row>
    <row r="4014" spans="1:6" x14ac:dyDescent="0.25">
      <c r="A4014" s="6"/>
    </row>
    <row r="4015" spans="1:6" x14ac:dyDescent="0.25">
      <c r="A4015" s="6"/>
    </row>
    <row r="4016" spans="1:6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2024-05-06T09:28:35Z</dcterms:modified>
</cp:coreProperties>
</file>